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255" windowWidth="1915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<sst xmlns="http://schemas.openxmlformats.org/spreadsheetml/2006/main" count="29" uniqueCount="29">
  <si>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Share holders</t>
  </si>
  <si>
    <t>Dennis Fielder</t>
  </si>
  <si>
    <t>W.J.Tame` Ltd</t>
  </si>
  <si>
    <t>name</t>
  </si>
  <si>
    <t>Address</t>
  </si>
  <si>
    <t>founder</t>
  </si>
  <si>
    <t>o</t>
  </si>
  <si>
    <t>Industrial Enterprises</t>
  </si>
  <si>
    <t>ordinary</t>
  </si>
  <si>
    <t>N.A.F.C.O.</t>
  </si>
  <si>
    <t>Hendric Tjails Scheen</t>
  </si>
  <si>
    <t>Louis Van Wagenburg</t>
  </si>
  <si>
    <t>Jacobus Schoenmaker</t>
  </si>
  <si>
    <t>Bart Vandenburg</t>
  </si>
  <si>
    <t>J.P. Magoggo</t>
  </si>
  <si>
    <t>Jane Powell</t>
  </si>
  <si>
    <t>Flat 2 19 the homend Ledbury U.K</t>
  </si>
  <si>
    <t>P.O.Box 118 Tanga</t>
  </si>
  <si>
    <t>P.O.Box738 Tanga</t>
  </si>
  <si>
    <t>P.o.Box 903 Dar-es Salaam</t>
  </si>
  <si>
    <t>c.o. Agamene Bank Amsterdam</t>
  </si>
  <si>
    <t>Laycisan A6 Vaught Holland</t>
  </si>
  <si>
    <t>Lagtengburg Vaghal Holland</t>
  </si>
  <si>
    <t>de  con dbeen 163 Schalkheer Holland</t>
  </si>
  <si>
    <t>P.o.Box 120 Tanga</t>
  </si>
  <si>
    <t>Juvent Pollycarp Magoggo P.0. box 5855 Tanga</t>
  </si>
  <si>
    <t>unissued shares</t>
  </si>
  <si>
    <t>Tracey E. Allison</t>
  </si>
  <si>
    <t>PGB, Nov 2014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</si>
</sst>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18" sqref="A18"/>
    </sheetView>
  </sheetViews>
  <sheetFormatPr defaultColWidth="8.8515625" defaultRowHeight="15"/>
  <cols>
    <col min="1" max="1" width="19.57421875" style="0" customWidth="1"/>
    <col min="2" max="2" width="41.00390625" style="0" customWidth="1"/>
  </cols>
  <sheetData>
    <row r="1" ht="15">
      <c r="A1" t="s">
        <v>0</v>
      </c>
    </row>
    <row r="2" spans="1:10" ht="15">
      <c r="A2" t="s">
        <v>3</v>
      </c>
      <c r="B2" t="s">
        <v>4</v>
      </c>
      <c r="C2" t="s">
        <v>8</v>
      </c>
      <c r="E2" t="s">
        <v>5</v>
      </c>
      <c r="J2" t="s">
        <v>6</v>
      </c>
    </row>
    <row r="3" spans="1:6" ht="15">
      <c r="A3" t="s">
        <v>1</v>
      </c>
      <c r="B3" s="1" t="s">
        <v>16</v>
      </c>
      <c r="C3" s="2">
        <v>410152</v>
      </c>
      <c r="D3" s="3">
        <f>C3/$C$14</f>
        <v>0.7189128457171302</v>
      </c>
      <c r="E3">
        <v>442</v>
      </c>
      <c r="F3" s="3">
        <f>E3/$E$14</f>
        <v>0.5098039215686274</v>
      </c>
    </row>
    <row r="4" spans="1:6" ht="15">
      <c r="A4" t="s">
        <v>2</v>
      </c>
      <c r="B4" s="1" t="s">
        <v>17</v>
      </c>
      <c r="C4" s="2">
        <v>117709</v>
      </c>
      <c r="D4" s="3">
        <f>C4/$C$14</f>
        <v>0.20631988179142777</v>
      </c>
      <c r="E4">
        <v>215</v>
      </c>
      <c r="F4" s="3">
        <f aca="true" t="shared" si="0" ref="F4:F14">E4/$E$14</f>
        <v>0.24798154555940022</v>
      </c>
    </row>
    <row r="5" spans="1:6" ht="15">
      <c r="A5" t="s">
        <v>7</v>
      </c>
      <c r="B5" s="1" t="s">
        <v>18</v>
      </c>
      <c r="C5" s="2">
        <v>35174</v>
      </c>
      <c r="D5" s="3">
        <f aca="true" t="shared" si="1" ref="D5:D14">C5/$C$14</f>
        <v>0.06165285171169308</v>
      </c>
      <c r="E5">
        <v>134</v>
      </c>
      <c r="F5" s="3">
        <f t="shared" si="0"/>
        <v>0.15455594002306805</v>
      </c>
    </row>
    <row r="6" spans="1:6" ht="15">
      <c r="A6" t="s">
        <v>9</v>
      </c>
      <c r="B6" s="1" t="s">
        <v>19</v>
      </c>
      <c r="C6" s="2">
        <v>5742</v>
      </c>
      <c r="D6" s="3">
        <f t="shared" si="1"/>
        <v>0.010064555482132873</v>
      </c>
      <c r="E6">
        <v>58</v>
      </c>
      <c r="F6" s="3">
        <f t="shared" si="0"/>
        <v>0.06689734717416378</v>
      </c>
    </row>
    <row r="7" spans="1:6" ht="15">
      <c r="A7" t="s">
        <v>10</v>
      </c>
      <c r="B7" s="1" t="s">
        <v>20</v>
      </c>
      <c r="C7" s="2">
        <v>845</v>
      </c>
      <c r="D7" s="3">
        <f t="shared" si="1"/>
        <v>0.0014811127451066313</v>
      </c>
      <c r="E7">
        <v>8</v>
      </c>
      <c r="F7" s="3">
        <f t="shared" si="0"/>
        <v>0.00922722029988466</v>
      </c>
    </row>
    <row r="8" spans="1:6" ht="15">
      <c r="A8" t="s">
        <v>11</v>
      </c>
      <c r="B8" s="1" t="s">
        <v>21</v>
      </c>
      <c r="C8" s="2">
        <v>495</v>
      </c>
      <c r="D8" s="3">
        <f t="shared" si="1"/>
        <v>0.0008676340932873166</v>
      </c>
      <c r="E8">
        <v>5</v>
      </c>
      <c r="F8" s="3">
        <f t="shared" si="0"/>
        <v>0.0057670126874279125</v>
      </c>
    </row>
    <row r="9" spans="1:6" ht="15">
      <c r="A9" t="s">
        <v>12</v>
      </c>
      <c r="B9" s="1" t="s">
        <v>22</v>
      </c>
      <c r="C9" s="2"/>
      <c r="D9" s="3">
        <f t="shared" si="1"/>
        <v>0</v>
      </c>
      <c r="E9">
        <v>1</v>
      </c>
      <c r="F9" s="3">
        <f t="shared" si="0"/>
        <v>0.0011534025374855825</v>
      </c>
    </row>
    <row r="10" spans="1:6" ht="15">
      <c r="A10" t="s">
        <v>13</v>
      </c>
      <c r="B10" s="1" t="s">
        <v>23</v>
      </c>
      <c r="C10" s="2">
        <v>100</v>
      </c>
      <c r="D10" s="3">
        <f t="shared" si="1"/>
        <v>0.0001752796148055185</v>
      </c>
      <c r="E10">
        <v>1</v>
      </c>
      <c r="F10" s="3">
        <f t="shared" si="0"/>
        <v>0.0011534025374855825</v>
      </c>
    </row>
    <row r="11" spans="1:6" ht="15">
      <c r="A11" t="s">
        <v>15</v>
      </c>
      <c r="B11" s="1" t="s">
        <v>24</v>
      </c>
      <c r="C11" s="2">
        <v>100</v>
      </c>
      <c r="D11" s="3">
        <f t="shared" si="1"/>
        <v>0.0001752796148055185</v>
      </c>
      <c r="E11">
        <v>1</v>
      </c>
      <c r="F11" s="3">
        <f t="shared" si="0"/>
        <v>0.0011534025374855825</v>
      </c>
    </row>
    <row r="12" spans="1:6" ht="15">
      <c r="A12" t="s">
        <v>14</v>
      </c>
      <c r="B12" s="1" t="s">
        <v>25</v>
      </c>
      <c r="C12" s="2">
        <v>100</v>
      </c>
      <c r="D12" s="3">
        <f t="shared" si="1"/>
        <v>0.0001752796148055185</v>
      </c>
      <c r="E12">
        <v>1</v>
      </c>
      <c r="F12" s="3">
        <f t="shared" si="0"/>
        <v>0.0011534025374855825</v>
      </c>
    </row>
    <row r="13" spans="1:6" ht="15">
      <c r="A13" t="s">
        <v>27</v>
      </c>
      <c r="C13" s="2">
        <v>100</v>
      </c>
      <c r="D13" s="3">
        <f t="shared" si="1"/>
        <v>0.0001752796148055185</v>
      </c>
      <c r="E13">
        <v>1</v>
      </c>
      <c r="F13" s="3">
        <f t="shared" si="0"/>
        <v>0.0011534025374855825</v>
      </c>
    </row>
    <row r="14" spans="3:6" ht="15">
      <c r="C14" s="2">
        <f>SUM(C3:C13)</f>
        <v>570517</v>
      </c>
      <c r="D14" s="3">
        <f t="shared" si="1"/>
        <v>1</v>
      </c>
      <c r="E14">
        <f>SUM(E3:E13)</f>
        <v>867</v>
      </c>
      <c r="F14" s="3">
        <f t="shared" si="0"/>
        <v>1</v>
      </c>
    </row>
    <row r="16" ht="15">
      <c r="A16" t="s">
        <v>26</v>
      </c>
    </row>
    <row r="18" ht="15">
      <c r="A18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FIDIC Construction Contract 1999</cp:lastModifiedBy>
  <dcterms:created xsi:type="dcterms:W3CDTF">2011-05-06T13:45:35Z</dcterms:created>
  <dcterms:modified xsi:type="dcterms:W3CDTF">2014-12-04T10:37:40Z</dcterms:modified>
  <cp:category/>
  <cp:version/>
  <cp:contentType/>
  <cp:contentStatus/>
</cp:coreProperties>
</file>